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660" windowHeight="9915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<sst xmlns="http://schemas.openxmlformats.org/spreadsheetml/2006/main" count="183" uniqueCount="116">
  <si>
    <t>IČO 00244856</t>
  </si>
  <si>
    <t>Příjmy</t>
  </si>
  <si>
    <t>§</t>
  </si>
  <si>
    <t>Odvětví</t>
  </si>
  <si>
    <t>Daň z příjmu PO</t>
  </si>
  <si>
    <t>DPH</t>
  </si>
  <si>
    <t>Poplatek ze psů</t>
  </si>
  <si>
    <t>Správní poplatky</t>
  </si>
  <si>
    <t>Služby</t>
  </si>
  <si>
    <t>Úroky</t>
  </si>
  <si>
    <t>Celkem</t>
  </si>
  <si>
    <t>Lesy</t>
  </si>
  <si>
    <t>Vodovod</t>
  </si>
  <si>
    <t>Rybníky</t>
  </si>
  <si>
    <t>Školství</t>
  </si>
  <si>
    <t>Knihovna</t>
  </si>
  <si>
    <t>KD</t>
  </si>
  <si>
    <t>Nebytové</t>
  </si>
  <si>
    <t>Hřbitov</t>
  </si>
  <si>
    <t>Kom.služ.</t>
  </si>
  <si>
    <t>Sběr odp.</t>
  </si>
  <si>
    <t>Př.z fin.op</t>
  </si>
  <si>
    <t>Výdaje</t>
  </si>
  <si>
    <t>Silnice</t>
  </si>
  <si>
    <t>Provoz veř.sil.dopr.</t>
  </si>
  <si>
    <t>Pitná voda</t>
  </si>
  <si>
    <t>Kanalizace,ČOV</t>
  </si>
  <si>
    <t>Obecní periodika</t>
  </si>
  <si>
    <t>Sportovní zařízení</t>
  </si>
  <si>
    <t>Nebytové hospod.</t>
  </si>
  <si>
    <t>Veřejné osvětlení</t>
  </si>
  <si>
    <t>Komunální služby</t>
  </si>
  <si>
    <t>Vzled obcí a VZ</t>
  </si>
  <si>
    <t>Požární ochrana</t>
  </si>
  <si>
    <t>Zastupitelstva obcí</t>
  </si>
  <si>
    <t>Pojištění</t>
  </si>
  <si>
    <t>Platy zaměstnanců</t>
  </si>
  <si>
    <t>Ostatní osobní náklady</t>
  </si>
  <si>
    <t>Sociální pojištění</t>
  </si>
  <si>
    <t>Zdravotní pojištění</t>
  </si>
  <si>
    <t>Ost.povinné pojištění</t>
  </si>
  <si>
    <t>Knihy, časopisy</t>
  </si>
  <si>
    <t>DHDM (3 - 40 tis.Kč)</t>
  </si>
  <si>
    <t>Materiál</t>
  </si>
  <si>
    <t>Studená voda</t>
  </si>
  <si>
    <t>Plyn</t>
  </si>
  <si>
    <t>Elektřina</t>
  </si>
  <si>
    <t>PHM</t>
  </si>
  <si>
    <t>Paliva ostatní</t>
  </si>
  <si>
    <t>Služby pošt</t>
  </si>
  <si>
    <t>Služby telek.a radiok.</t>
  </si>
  <si>
    <t>Školení a vzdělávání</t>
  </si>
  <si>
    <t>Služby ostatní</t>
  </si>
  <si>
    <t>Opravy a udržování</t>
  </si>
  <si>
    <t>Pohoštění</t>
  </si>
  <si>
    <t>Věcné dary</t>
  </si>
  <si>
    <t>Daně a poplatky</t>
  </si>
  <si>
    <t>Budovy a stavby</t>
  </si>
  <si>
    <t>Výdaje celkem</t>
  </si>
  <si>
    <t>Schválený ZO dne</t>
  </si>
  <si>
    <t>Daň z nemovitostí</t>
  </si>
  <si>
    <t>Poplatek za VHP</t>
  </si>
  <si>
    <t>Nájem pozemků</t>
  </si>
  <si>
    <t>Neinv.dot.dobr.svo.obcí</t>
  </si>
  <si>
    <t>Konzult.a právní služby</t>
  </si>
  <si>
    <t>Odměny členů zastup.</t>
  </si>
  <si>
    <t>Služby peněžn.úst.</t>
  </si>
  <si>
    <t>Neinv.přísp. PO</t>
  </si>
  <si>
    <t>Popl.za odpady</t>
  </si>
  <si>
    <t>Nájmy ost.nemov.</t>
  </si>
  <si>
    <t>Financování</t>
  </si>
  <si>
    <t>v tis. Kč</t>
  </si>
  <si>
    <t>Rozpočet obce Dubné</t>
  </si>
  <si>
    <t>Kulturní památky</t>
  </si>
  <si>
    <t>Neinv.transfery obcím</t>
  </si>
  <si>
    <t>Ost.neinv.transt.obyv.</t>
  </si>
  <si>
    <t>Zálež.poz.komun.</t>
  </si>
  <si>
    <t>Obč.zálež.</t>
  </si>
  <si>
    <t>TV činnost</t>
  </si>
  <si>
    <t>Kult.ost.(kroniky)</t>
  </si>
  <si>
    <t>Kultura ost. KD</t>
  </si>
  <si>
    <t>Sběr a svoz.odp.</t>
  </si>
  <si>
    <t>Výdaje fin.operací</t>
  </si>
  <si>
    <t>Činn.místní správy</t>
  </si>
  <si>
    <t>Vyvěšeno:</t>
  </si>
  <si>
    <t>Sejmuto:</t>
  </si>
  <si>
    <t>Sociální fond</t>
  </si>
  <si>
    <t>Převody z rozpočtových účtů</t>
  </si>
  <si>
    <t>bez §</t>
  </si>
  <si>
    <t xml:space="preserve"> </t>
  </si>
  <si>
    <t>Prodej budov</t>
  </si>
  <si>
    <t>Daň z příjmu FO - ZČ</t>
  </si>
  <si>
    <t>Daň z příjmu FO - SVČ</t>
  </si>
  <si>
    <t>Daň z příjmu FO - VK</t>
  </si>
  <si>
    <t>Poplatek za užívání VP</t>
  </si>
  <si>
    <t>Poplatek ze vstupného</t>
  </si>
  <si>
    <t>Odvod výtěžku z VHP</t>
  </si>
  <si>
    <t>Neinvestiční dotace ze SR</t>
  </si>
  <si>
    <t>Neinvestiční transfery ze SF</t>
  </si>
  <si>
    <t>Investiční dotace ze SR</t>
  </si>
  <si>
    <t>Neinvestiční dotace od obcí</t>
  </si>
  <si>
    <t>Změna stavu prostředků *</t>
  </si>
  <si>
    <t>Odvod DPH</t>
  </si>
  <si>
    <t>Sociální péče</t>
  </si>
  <si>
    <t>Vratky dotací</t>
  </si>
  <si>
    <t>*snížení stavu prostředků z minulých let</t>
  </si>
  <si>
    <t>Přebytek k 31.12.2010</t>
  </si>
  <si>
    <t>Schodek rozpočtu 2011</t>
  </si>
  <si>
    <t>Celkem rezerva</t>
  </si>
  <si>
    <t>4160,34 tis. Kč</t>
  </si>
  <si>
    <t>2935,1 tis. Kč</t>
  </si>
  <si>
    <t>1225,24 tis. Kč</t>
  </si>
  <si>
    <t>Neinv.transfery OPS</t>
  </si>
  <si>
    <t>Vratky dotací 2010</t>
  </si>
  <si>
    <t>ČCK</t>
  </si>
  <si>
    <t>Neinv.transfery obč.sdr.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</si>
</sst>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/>
    </xf>
    <xf numFmtId="0" fontId="1" fillId="0" borderId="10" xfId="0" applyFont="1" applyBorder="1" applyAlignment="1">
      <alignment textRotation="90"/>
    </xf>
    <xf numFmtId="0" fontId="0" fillId="0" borderId="0" xfId="0" applyAlignment="1">
      <alignment textRotation="90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textRotation="90"/>
    </xf>
    <xf numFmtId="0" fontId="39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workbookViewId="0" topLeftCell="A4">
      <selection activeCell="Z30" sqref="Z30"/>
    </sheetView>
  </sheetViews>
  <sheetFormatPr defaultColWidth="9.140625" defaultRowHeight="12.75"/>
  <cols>
    <col min="1" max="1" width="5.00390625" style="0" customWidth="1"/>
    <col min="3" max="15" width="5.00390625" style="0" customWidth="1"/>
    <col min="16" max="16" width="6.140625" style="0" customWidth="1"/>
    <col min="17" max="17" width="5.00390625" style="0" customWidth="1"/>
    <col min="18" max="18" width="5.28125" style="0" customWidth="1"/>
    <col min="19" max="19" width="5.00390625" style="0" customWidth="1"/>
    <col min="20" max="20" width="6.140625" style="0" customWidth="1"/>
    <col min="21" max="21" width="5.28125" style="0" customWidth="1"/>
    <col min="22" max="25" width="4.421875" style="0" customWidth="1"/>
    <col min="26" max="26" width="5.8515625" style="0" customWidth="1"/>
    <col min="27" max="27" width="7.00390625" style="0" customWidth="1"/>
  </cols>
  <sheetData>
    <row r="1" spans="7:16" ht="12.75">
      <c r="G1" s="1"/>
      <c r="H1" s="1"/>
      <c r="I1" s="1"/>
      <c r="J1" s="1"/>
      <c r="K1" s="1" t="s">
        <v>72</v>
      </c>
      <c r="P1">
        <v>2011</v>
      </c>
    </row>
    <row r="2" spans="1:17" ht="12.75">
      <c r="A2" t="s">
        <v>0</v>
      </c>
      <c r="K2" t="s">
        <v>59</v>
      </c>
      <c r="P2" s="14" t="s">
        <v>89</v>
      </c>
      <c r="Q2" s="13" t="s">
        <v>89</v>
      </c>
    </row>
    <row r="3" spans="1:27" ht="12.75">
      <c r="A3" s="1" t="s">
        <v>1</v>
      </c>
      <c r="AA3" t="s">
        <v>71</v>
      </c>
    </row>
    <row r="4" spans="1:27" ht="114.75">
      <c r="A4" s="7" t="s">
        <v>2</v>
      </c>
      <c r="B4" s="7" t="s">
        <v>3</v>
      </c>
      <c r="C4" s="8" t="s">
        <v>91</v>
      </c>
      <c r="D4" s="8" t="s">
        <v>92</v>
      </c>
      <c r="E4" s="8" t="s">
        <v>93</v>
      </c>
      <c r="F4" s="8" t="s">
        <v>4</v>
      </c>
      <c r="G4" s="8" t="s">
        <v>5</v>
      </c>
      <c r="H4" s="8" t="s">
        <v>68</v>
      </c>
      <c r="I4" s="8" t="s">
        <v>6</v>
      </c>
      <c r="J4" s="8" t="s">
        <v>94</v>
      </c>
      <c r="K4" s="8" t="s">
        <v>95</v>
      </c>
      <c r="L4" s="8" t="s">
        <v>61</v>
      </c>
      <c r="M4" s="8" t="s">
        <v>96</v>
      </c>
      <c r="N4" s="8" t="s">
        <v>7</v>
      </c>
      <c r="O4" s="8" t="s">
        <v>60</v>
      </c>
      <c r="P4" s="8" t="s">
        <v>8</v>
      </c>
      <c r="Q4" s="8" t="s">
        <v>62</v>
      </c>
      <c r="R4" s="8" t="s">
        <v>69</v>
      </c>
      <c r="S4" s="8" t="s">
        <v>9</v>
      </c>
      <c r="T4" s="8" t="s">
        <v>97</v>
      </c>
      <c r="U4" s="8" t="s">
        <v>98</v>
      </c>
      <c r="V4" s="8" t="s">
        <v>100</v>
      </c>
      <c r="W4" s="8" t="s">
        <v>87</v>
      </c>
      <c r="X4" s="8" t="s">
        <v>99</v>
      </c>
      <c r="Y4" s="8" t="s">
        <v>90</v>
      </c>
      <c r="Z4" s="8" t="s">
        <v>101</v>
      </c>
      <c r="AA4" s="9" t="s">
        <v>10</v>
      </c>
    </row>
    <row r="5" spans="1:27" ht="12.75">
      <c r="A5" s="7" t="s">
        <v>88</v>
      </c>
      <c r="B5" s="7"/>
      <c r="C5" s="7">
        <v>1111</v>
      </c>
      <c r="D5" s="7">
        <v>1112</v>
      </c>
      <c r="E5" s="7">
        <v>1113</v>
      </c>
      <c r="F5" s="7">
        <v>1121</v>
      </c>
      <c r="G5" s="7">
        <v>1211</v>
      </c>
      <c r="H5" s="7">
        <v>1337</v>
      </c>
      <c r="I5" s="7">
        <v>1341</v>
      </c>
      <c r="J5" s="7">
        <v>1343</v>
      </c>
      <c r="K5" s="7">
        <v>1344</v>
      </c>
      <c r="L5" s="7">
        <v>1347</v>
      </c>
      <c r="M5" s="7">
        <v>1351</v>
      </c>
      <c r="N5" s="7">
        <v>1361</v>
      </c>
      <c r="O5" s="7">
        <v>1511</v>
      </c>
      <c r="P5" s="7">
        <v>2111</v>
      </c>
      <c r="Q5" s="7">
        <v>2131</v>
      </c>
      <c r="R5" s="7">
        <v>2132</v>
      </c>
      <c r="S5" s="7">
        <v>2141</v>
      </c>
      <c r="T5" s="7">
        <v>4112</v>
      </c>
      <c r="U5" s="7">
        <v>4113</v>
      </c>
      <c r="V5" s="7">
        <v>4121</v>
      </c>
      <c r="W5" s="7">
        <v>4134</v>
      </c>
      <c r="X5" s="7">
        <v>4216</v>
      </c>
      <c r="Y5" s="7">
        <v>6121</v>
      </c>
      <c r="Z5" s="7">
        <v>8115</v>
      </c>
      <c r="AA5" s="7"/>
    </row>
    <row r="6" spans="1:27" ht="12.75">
      <c r="A6" s="7"/>
      <c r="B6" s="7"/>
      <c r="C6" s="7">
        <v>2000</v>
      </c>
      <c r="D6" s="7">
        <v>440</v>
      </c>
      <c r="E6" s="7">
        <v>175</v>
      </c>
      <c r="F6" s="7">
        <v>2120</v>
      </c>
      <c r="G6" s="7">
        <v>4430</v>
      </c>
      <c r="H6" s="7">
        <v>700</v>
      </c>
      <c r="I6" s="7">
        <v>45</v>
      </c>
      <c r="J6" s="7">
        <v>54</v>
      </c>
      <c r="K6" s="7">
        <v>6</v>
      </c>
      <c r="L6" s="7">
        <v>20</v>
      </c>
      <c r="M6" s="7">
        <v>6.5</v>
      </c>
      <c r="N6" s="7">
        <v>80</v>
      </c>
      <c r="O6" s="7">
        <v>754</v>
      </c>
      <c r="P6" s="7"/>
      <c r="Q6" s="7"/>
      <c r="R6" s="7"/>
      <c r="S6" s="7"/>
      <c r="T6" s="7">
        <v>1444.5</v>
      </c>
      <c r="U6" s="7" t="s">
        <v>89</v>
      </c>
      <c r="V6" s="7">
        <v>1620</v>
      </c>
      <c r="W6" s="7" t="s">
        <v>89</v>
      </c>
      <c r="X6" s="7" t="s">
        <v>89</v>
      </c>
      <c r="Y6" s="7"/>
      <c r="Z6" s="7"/>
      <c r="AA6" s="7">
        <f>SUM(C6:Z6)</f>
        <v>13895</v>
      </c>
    </row>
    <row r="7" spans="1:27" ht="12.75">
      <c r="A7" s="7">
        <v>1031</v>
      </c>
      <c r="B7" s="7" t="s">
        <v>11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v>605</v>
      </c>
      <c r="Q7" s="7"/>
      <c r="R7" s="7"/>
      <c r="S7" s="7"/>
      <c r="T7" s="7"/>
      <c r="U7" s="7"/>
      <c r="V7" s="7"/>
      <c r="W7" s="7"/>
      <c r="X7" s="7"/>
      <c r="Y7" s="7"/>
      <c r="Z7" s="7"/>
      <c r="AA7" s="7">
        <f>SUM(C7:Z7)</f>
        <v>605</v>
      </c>
    </row>
    <row r="8" spans="1:27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2.75">
      <c r="A9" s="7">
        <v>2310</v>
      </c>
      <c r="B9" s="7" t="s">
        <v>12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v>551</v>
      </c>
      <c r="S9" s="7"/>
      <c r="T9" s="7"/>
      <c r="U9" s="7"/>
      <c r="V9" s="7"/>
      <c r="W9" s="7"/>
      <c r="X9" s="7"/>
      <c r="Y9" s="7"/>
      <c r="Z9" s="7"/>
      <c r="AA9" s="7">
        <f>SUM(C9:Z9)</f>
        <v>551</v>
      </c>
    </row>
    <row r="10" spans="1:27" ht="12.75">
      <c r="A10" s="7">
        <v>2341</v>
      </c>
      <c r="B10" s="7" t="s">
        <v>13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3</v>
      </c>
      <c r="S10" s="7"/>
      <c r="T10" s="7"/>
      <c r="U10" s="7"/>
      <c r="V10" s="7"/>
      <c r="W10" s="7"/>
      <c r="X10" s="7"/>
      <c r="Y10" s="7"/>
      <c r="Z10" s="7"/>
      <c r="AA10" s="7">
        <f>SUM(C10:Z10)</f>
        <v>3</v>
      </c>
    </row>
    <row r="11" spans="1:27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2.75">
      <c r="A12" s="7">
        <v>3119</v>
      </c>
      <c r="B12" s="7" t="s">
        <v>14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318.8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>
        <f>SUM(C12:Z12)</f>
        <v>318.8</v>
      </c>
    </row>
    <row r="13" spans="1:27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2.75">
      <c r="A14" s="7">
        <v>3314</v>
      </c>
      <c r="B14" s="7" t="s">
        <v>15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v>5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>
        <f>SUM(C14:Z14)</f>
        <v>5</v>
      </c>
    </row>
    <row r="15" spans="1:27" ht="12.75">
      <c r="A15" s="7">
        <v>3392</v>
      </c>
      <c r="B15" s="7" t="s">
        <v>16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35</v>
      </c>
      <c r="Q15" s="7"/>
      <c r="R15" s="7">
        <v>40</v>
      </c>
      <c r="S15" s="7"/>
      <c r="T15" s="7"/>
      <c r="U15" s="7"/>
      <c r="V15" s="7"/>
      <c r="W15" s="7"/>
      <c r="X15" s="7"/>
      <c r="Y15" s="7"/>
      <c r="Z15" s="7"/>
      <c r="AA15" s="7">
        <f>SUM(C15:Z15)</f>
        <v>75</v>
      </c>
    </row>
    <row r="16" spans="1:27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2.75">
      <c r="A17" s="7">
        <v>3613</v>
      </c>
      <c r="B17" s="7" t="s">
        <v>17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 t="s">
        <v>89</v>
      </c>
      <c r="Q17" s="7"/>
      <c r="R17" s="7">
        <v>400</v>
      </c>
      <c r="S17" s="7"/>
      <c r="T17" s="7"/>
      <c r="U17" s="7"/>
      <c r="V17" s="7"/>
      <c r="W17" s="7"/>
      <c r="X17" s="7"/>
      <c r="Y17" s="7"/>
      <c r="Z17" s="7"/>
      <c r="AA17" s="7">
        <f>SUM(C17:Z17)</f>
        <v>400</v>
      </c>
    </row>
    <row r="18" spans="1:27" ht="12.75">
      <c r="A18" s="7">
        <v>3632</v>
      </c>
      <c r="B18" s="7" t="s">
        <v>18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63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>
        <f>SUM(C18:Z18)</f>
        <v>63</v>
      </c>
    </row>
    <row r="19" spans="1:27" ht="12.75">
      <c r="A19" s="7">
        <v>3639</v>
      </c>
      <c r="B19" s="7" t="s">
        <v>19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v>35</v>
      </c>
      <c r="R19" s="7"/>
      <c r="S19" s="7"/>
      <c r="T19" s="7"/>
      <c r="U19" s="7"/>
      <c r="V19" s="7"/>
      <c r="W19" s="7"/>
      <c r="X19" s="7"/>
      <c r="Y19" s="7" t="s">
        <v>89</v>
      </c>
      <c r="Z19" s="7"/>
      <c r="AA19" s="7">
        <f>SUM(C19:Z19)</f>
        <v>35</v>
      </c>
    </row>
    <row r="20" spans="1:27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2.75">
      <c r="A21" s="7">
        <v>3722</v>
      </c>
      <c r="B21" s="7" t="s">
        <v>20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130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>
        <f>SUM(C21:Z21)</f>
        <v>130</v>
      </c>
    </row>
    <row r="22" spans="1:27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.75">
      <c r="A23" s="7">
        <v>6310</v>
      </c>
      <c r="B23" s="7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30</v>
      </c>
      <c r="T23" s="7"/>
      <c r="U23" s="7"/>
      <c r="V23" s="7"/>
      <c r="W23" s="7"/>
      <c r="X23" s="7"/>
      <c r="Y23" s="7"/>
      <c r="Z23" s="7"/>
      <c r="AA23" s="7">
        <f>SUM(C23:Z23)</f>
        <v>30</v>
      </c>
    </row>
    <row r="24" spans="1:27" ht="12.75">
      <c r="A24" s="7"/>
      <c r="B24" s="10" t="s">
        <v>10</v>
      </c>
      <c r="C24" s="10">
        <f aca="true" t="shared" si="0" ref="C24:V24">SUM(C6:C23)</f>
        <v>2000</v>
      </c>
      <c r="D24" s="10">
        <f t="shared" si="0"/>
        <v>440</v>
      </c>
      <c r="E24" s="10">
        <f t="shared" si="0"/>
        <v>175</v>
      </c>
      <c r="F24" s="10">
        <f t="shared" si="0"/>
        <v>2120</v>
      </c>
      <c r="G24" s="10">
        <f t="shared" si="0"/>
        <v>4430</v>
      </c>
      <c r="H24" s="10">
        <f t="shared" si="0"/>
        <v>700</v>
      </c>
      <c r="I24" s="10">
        <f t="shared" si="0"/>
        <v>45</v>
      </c>
      <c r="J24" s="10">
        <f t="shared" si="0"/>
        <v>54</v>
      </c>
      <c r="K24" s="10">
        <f t="shared" si="0"/>
        <v>6</v>
      </c>
      <c r="L24" s="10">
        <f t="shared" si="0"/>
        <v>20</v>
      </c>
      <c r="M24" s="10">
        <f>SUM(M6:M23)</f>
        <v>6.5</v>
      </c>
      <c r="N24" s="10">
        <f t="shared" si="0"/>
        <v>80</v>
      </c>
      <c r="O24" s="10">
        <f t="shared" si="0"/>
        <v>754</v>
      </c>
      <c r="P24" s="10">
        <f t="shared" si="0"/>
        <v>1156.8</v>
      </c>
      <c r="Q24" s="10">
        <f t="shared" si="0"/>
        <v>35</v>
      </c>
      <c r="R24" s="10">
        <f t="shared" si="0"/>
        <v>994</v>
      </c>
      <c r="S24" s="10">
        <f t="shared" si="0"/>
        <v>30</v>
      </c>
      <c r="T24" s="10">
        <f t="shared" si="0"/>
        <v>1444.5</v>
      </c>
      <c r="U24" s="10" t="s">
        <v>89</v>
      </c>
      <c r="V24" s="10">
        <f t="shared" si="0"/>
        <v>1620</v>
      </c>
      <c r="W24" s="10">
        <f>SUM(W6:W23)</f>
        <v>0</v>
      </c>
      <c r="X24" s="10" t="s">
        <v>89</v>
      </c>
      <c r="Y24" s="10" t="s">
        <v>89</v>
      </c>
      <c r="Z24" s="10"/>
      <c r="AA24" s="10">
        <f>SUM(AA6:AA23)</f>
        <v>16110.8</v>
      </c>
    </row>
    <row r="25" spans="1:29" ht="12.75">
      <c r="A25" s="7" t="s">
        <v>70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2935.1</v>
      </c>
      <c r="AA25" s="7">
        <v>2935.1</v>
      </c>
      <c r="AB25" t="s">
        <v>89</v>
      </c>
      <c r="AC25" t="s">
        <v>89</v>
      </c>
    </row>
    <row r="26" spans="1:27" ht="12.75">
      <c r="A26" s="7"/>
      <c r="B26" s="10" t="s">
        <v>10</v>
      </c>
      <c r="C26" s="10">
        <f aca="true" t="shared" si="1" ref="C26:W26">SUM(C24:C25)</f>
        <v>2000</v>
      </c>
      <c r="D26" s="10">
        <f t="shared" si="1"/>
        <v>440</v>
      </c>
      <c r="E26" s="10">
        <f t="shared" si="1"/>
        <v>175</v>
      </c>
      <c r="F26" s="10">
        <f t="shared" si="1"/>
        <v>2120</v>
      </c>
      <c r="G26" s="10">
        <f t="shared" si="1"/>
        <v>4430</v>
      </c>
      <c r="H26" s="10">
        <f t="shared" si="1"/>
        <v>700</v>
      </c>
      <c r="I26" s="10">
        <f t="shared" si="1"/>
        <v>45</v>
      </c>
      <c r="J26" s="10">
        <f t="shared" si="1"/>
        <v>54</v>
      </c>
      <c r="K26" s="10">
        <f t="shared" si="1"/>
        <v>6</v>
      </c>
      <c r="L26" s="10">
        <f t="shared" si="1"/>
        <v>20</v>
      </c>
      <c r="M26" s="10">
        <f t="shared" si="1"/>
        <v>6.5</v>
      </c>
      <c r="N26" s="10">
        <f t="shared" si="1"/>
        <v>80</v>
      </c>
      <c r="O26" s="10">
        <f t="shared" si="1"/>
        <v>754</v>
      </c>
      <c r="P26" s="10">
        <f t="shared" si="1"/>
        <v>1156.8</v>
      </c>
      <c r="Q26" s="10">
        <f t="shared" si="1"/>
        <v>35</v>
      </c>
      <c r="R26" s="10">
        <f t="shared" si="1"/>
        <v>994</v>
      </c>
      <c r="S26" s="10">
        <f t="shared" si="1"/>
        <v>30</v>
      </c>
      <c r="T26" s="10">
        <f t="shared" si="1"/>
        <v>1444.5</v>
      </c>
      <c r="U26" s="10"/>
      <c r="V26" s="10">
        <f t="shared" si="1"/>
        <v>1620</v>
      </c>
      <c r="W26" s="10">
        <f t="shared" si="1"/>
        <v>0</v>
      </c>
      <c r="X26" s="10"/>
      <c r="Y26" s="10"/>
      <c r="Z26" s="10">
        <f>SUM(Z25:Z25)</f>
        <v>2935.1</v>
      </c>
      <c r="AA26" s="10">
        <f>SUM(AA24:AA25)</f>
        <v>19045.899999999998</v>
      </c>
    </row>
    <row r="27" spans="1:27" ht="12.75">
      <c r="A27" s="11" t="s">
        <v>89</v>
      </c>
      <c r="B27" s="11"/>
      <c r="C27" s="11"/>
      <c r="D27" s="11"/>
      <c r="E27" s="11"/>
      <c r="F27" s="11"/>
      <c r="G27" s="11"/>
      <c r="H27" s="11" t="s">
        <v>89</v>
      </c>
      <c r="I27" s="11" t="s">
        <v>89</v>
      </c>
      <c r="J27" s="11" t="s">
        <v>89</v>
      </c>
      <c r="K27" s="11" t="s">
        <v>89</v>
      </c>
      <c r="L27" s="11" t="s">
        <v>89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2.75">
      <c r="A28" s="11" t="s">
        <v>105</v>
      </c>
      <c r="B28" s="11"/>
      <c r="C28" s="11"/>
      <c r="D28" s="11"/>
      <c r="E28" s="11"/>
      <c r="F28" s="11"/>
      <c r="G28" s="11" t="s">
        <v>89</v>
      </c>
      <c r="H28" s="11" t="s">
        <v>89</v>
      </c>
      <c r="I28" s="11"/>
      <c r="J28" s="11"/>
      <c r="K28" s="11"/>
      <c r="L28" s="11"/>
      <c r="M28" s="11" t="s">
        <v>89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2.75">
      <c r="A29" s="11" t="s">
        <v>106</v>
      </c>
      <c r="B29" s="11"/>
      <c r="C29" s="11"/>
      <c r="D29" s="11" t="s">
        <v>109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2.75">
      <c r="A30" s="11" t="s">
        <v>107</v>
      </c>
      <c r="B30" s="11"/>
      <c r="C30" s="11"/>
      <c r="D30" s="17" t="s">
        <v>110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2.75">
      <c r="A31" s="11" t="s">
        <v>108</v>
      </c>
      <c r="B31" s="11"/>
      <c r="C31" s="11"/>
      <c r="D31" s="11" t="s">
        <v>111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2.75">
      <c r="A32" s="11"/>
      <c r="B32" s="11" t="s">
        <v>84</v>
      </c>
      <c r="C32" s="12" t="s">
        <v>89</v>
      </c>
      <c r="D32" s="12" t="s">
        <v>89</v>
      </c>
      <c r="E32" s="11" t="s">
        <v>89</v>
      </c>
      <c r="F32" s="11" t="s">
        <v>89</v>
      </c>
      <c r="G32" s="12" t="s">
        <v>89</v>
      </c>
      <c r="H32" s="11" t="s">
        <v>89</v>
      </c>
      <c r="I32" s="11"/>
      <c r="J32" s="11"/>
      <c r="K32" s="11"/>
      <c r="L32" s="11"/>
      <c r="M32" s="11"/>
      <c r="N32" s="11"/>
      <c r="O32" s="11"/>
      <c r="P32" s="11"/>
      <c r="Q32" s="11"/>
      <c r="R32" s="11" t="s">
        <v>85</v>
      </c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6" spans="13:14" ht="12.75">
      <c r="M36" s="13" t="s">
        <v>89</v>
      </c>
      <c r="N36" s="13" t="s">
        <v>89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1"/>
  <sheetViews>
    <sheetView workbookViewId="0" topLeftCell="E16">
      <selection activeCell="S49" sqref="S49"/>
    </sheetView>
  </sheetViews>
  <sheetFormatPr defaultColWidth="9.140625" defaultRowHeight="12.75"/>
  <cols>
    <col min="1" max="1" width="5.00390625" style="0" customWidth="1"/>
    <col min="2" max="2" width="16.7109375" style="0" customWidth="1"/>
    <col min="3" max="3" width="5.00390625" style="0" customWidth="1"/>
    <col min="4" max="4" width="6.00390625" style="0" customWidth="1"/>
    <col min="5" max="10" width="5.00390625" style="0" customWidth="1"/>
    <col min="11" max="11" width="6.00390625" style="0" customWidth="1"/>
    <col min="12" max="18" width="5.00390625" style="0" customWidth="1"/>
    <col min="19" max="19" width="6.00390625" style="0" customWidth="1"/>
    <col min="20" max="35" width="5.00390625" style="0" customWidth="1"/>
    <col min="36" max="36" width="10.00390625" style="0" bestFit="1" customWidth="1"/>
  </cols>
  <sheetData>
    <row r="1" spans="1:36" ht="12.75">
      <c r="A1" s="1" t="s">
        <v>22</v>
      </c>
      <c r="B1" s="1"/>
      <c r="AJ1" s="1">
        <v>2011</v>
      </c>
    </row>
    <row r="2" spans="1:2" ht="12.75">
      <c r="A2" s="1"/>
      <c r="B2" s="1"/>
    </row>
    <row r="3" spans="1:43" ht="108.75">
      <c r="A3" s="6" t="s">
        <v>2</v>
      </c>
      <c r="B3" s="6" t="s">
        <v>3</v>
      </c>
      <c r="C3" s="3" t="s">
        <v>36</v>
      </c>
      <c r="D3" s="3" t="s">
        <v>37</v>
      </c>
      <c r="E3" s="3" t="s">
        <v>65</v>
      </c>
      <c r="F3" s="3" t="s">
        <v>38</v>
      </c>
      <c r="G3" s="3" t="s">
        <v>39</v>
      </c>
      <c r="H3" s="3" t="s">
        <v>40</v>
      </c>
      <c r="I3" s="3" t="s">
        <v>41</v>
      </c>
      <c r="J3" s="3" t="s">
        <v>42</v>
      </c>
      <c r="K3" s="3" t="s">
        <v>43</v>
      </c>
      <c r="L3" s="3" t="s">
        <v>44</v>
      </c>
      <c r="M3" s="3" t="s">
        <v>45</v>
      </c>
      <c r="N3" s="3" t="s">
        <v>46</v>
      </c>
      <c r="O3" s="3" t="s">
        <v>47</v>
      </c>
      <c r="P3" s="3" t="s">
        <v>48</v>
      </c>
      <c r="Q3" s="3" t="s">
        <v>49</v>
      </c>
      <c r="R3" s="3" t="s">
        <v>50</v>
      </c>
      <c r="S3" s="3" t="s">
        <v>66</v>
      </c>
      <c r="T3" s="3" t="s">
        <v>64</v>
      </c>
      <c r="U3" s="3" t="s">
        <v>51</v>
      </c>
      <c r="V3" s="3" t="s">
        <v>52</v>
      </c>
      <c r="W3" s="3" t="s">
        <v>53</v>
      </c>
      <c r="X3" s="3" t="s">
        <v>54</v>
      </c>
      <c r="Y3" s="3" t="s">
        <v>55</v>
      </c>
      <c r="Z3" s="3" t="s">
        <v>112</v>
      </c>
      <c r="AA3" s="16" t="s">
        <v>115</v>
      </c>
      <c r="AB3" s="3" t="s">
        <v>74</v>
      </c>
      <c r="AC3" s="3" t="s">
        <v>63</v>
      </c>
      <c r="AD3" s="3" t="s">
        <v>67</v>
      </c>
      <c r="AE3" s="3" t="s">
        <v>56</v>
      </c>
      <c r="AF3" s="3" t="s">
        <v>113</v>
      </c>
      <c r="AG3" s="3" t="s">
        <v>113</v>
      </c>
      <c r="AH3" s="3" t="s">
        <v>75</v>
      </c>
      <c r="AI3" s="3" t="s">
        <v>57</v>
      </c>
      <c r="AJ3" s="4" t="s">
        <v>58</v>
      </c>
      <c r="AK3" s="5"/>
      <c r="AL3" s="5"/>
      <c r="AM3" s="5"/>
      <c r="AN3" s="5"/>
      <c r="AO3" s="5"/>
      <c r="AP3" s="5"/>
      <c r="AQ3" s="5"/>
    </row>
    <row r="4" spans="1:36" ht="12.75">
      <c r="A4" s="2"/>
      <c r="B4" s="2"/>
      <c r="C4" s="2">
        <v>5011</v>
      </c>
      <c r="D4" s="2">
        <v>5021</v>
      </c>
      <c r="E4" s="2">
        <v>5023</v>
      </c>
      <c r="F4" s="2">
        <v>5031</v>
      </c>
      <c r="G4" s="2">
        <v>5032</v>
      </c>
      <c r="H4" s="2">
        <v>5038</v>
      </c>
      <c r="I4" s="2">
        <v>5136</v>
      </c>
      <c r="J4" s="2">
        <v>5137</v>
      </c>
      <c r="K4" s="2">
        <v>5139</v>
      </c>
      <c r="L4" s="2">
        <v>5151</v>
      </c>
      <c r="M4" s="2">
        <v>5153</v>
      </c>
      <c r="N4" s="2">
        <v>5154</v>
      </c>
      <c r="O4" s="2">
        <v>5156</v>
      </c>
      <c r="P4" s="2">
        <v>5159</v>
      </c>
      <c r="Q4" s="2">
        <v>5161</v>
      </c>
      <c r="R4" s="2">
        <v>5162</v>
      </c>
      <c r="S4" s="2">
        <v>5163</v>
      </c>
      <c r="T4" s="2">
        <v>5166</v>
      </c>
      <c r="U4" s="2">
        <v>5167</v>
      </c>
      <c r="V4" s="2">
        <v>5169</v>
      </c>
      <c r="W4" s="2">
        <v>5171</v>
      </c>
      <c r="X4" s="2">
        <v>5175</v>
      </c>
      <c r="Y4" s="2">
        <v>5194</v>
      </c>
      <c r="Z4" s="2">
        <v>5221</v>
      </c>
      <c r="AA4" s="2">
        <v>5222</v>
      </c>
      <c r="AB4" s="2">
        <v>5321</v>
      </c>
      <c r="AC4" s="2">
        <v>5329</v>
      </c>
      <c r="AD4" s="2">
        <v>5331</v>
      </c>
      <c r="AE4" s="2">
        <v>5362</v>
      </c>
      <c r="AF4" s="2">
        <v>5364</v>
      </c>
      <c r="AG4" s="2">
        <v>5366</v>
      </c>
      <c r="AH4" s="2">
        <v>5499</v>
      </c>
      <c r="AI4" s="2">
        <v>6121</v>
      </c>
      <c r="AJ4" s="2"/>
    </row>
    <row r="5" spans="1:40" ht="12.75">
      <c r="A5" s="2">
        <v>1031</v>
      </c>
      <c r="B5" s="2" t="s">
        <v>11</v>
      </c>
      <c r="C5" s="2"/>
      <c r="D5" s="2">
        <v>26</v>
      </c>
      <c r="E5" s="2"/>
      <c r="F5" s="2"/>
      <c r="G5" s="2"/>
      <c r="H5" s="2"/>
      <c r="I5" s="2"/>
      <c r="J5" s="2"/>
      <c r="K5" s="2">
        <v>94</v>
      </c>
      <c r="L5" s="2"/>
      <c r="M5" s="2"/>
      <c r="N5" s="2"/>
      <c r="O5" s="2"/>
      <c r="P5" s="2"/>
      <c r="Q5" s="2"/>
      <c r="R5" s="2"/>
      <c r="S5" s="2"/>
      <c r="T5" s="2"/>
      <c r="U5" s="2"/>
      <c r="V5" s="2">
        <v>368</v>
      </c>
      <c r="W5" s="2" t="s">
        <v>89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>
        <v>488</v>
      </c>
      <c r="AK5" t="s">
        <v>89</v>
      </c>
      <c r="AL5" t="s">
        <v>89</v>
      </c>
      <c r="AM5" t="s">
        <v>89</v>
      </c>
      <c r="AN5" t="s">
        <v>89</v>
      </c>
    </row>
    <row r="6" spans="1:36" ht="12.75">
      <c r="A6" s="2"/>
      <c r="B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2">
        <v>2212</v>
      </c>
      <c r="B7" s="2" t="s">
        <v>23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>
        <v>100</v>
      </c>
      <c r="W7" s="2" t="s">
        <v>89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 t="s">
        <v>89</v>
      </c>
      <c r="AJ7" s="2">
        <v>100</v>
      </c>
    </row>
    <row r="8" spans="1:36" ht="12.75">
      <c r="A8" s="2">
        <v>2219</v>
      </c>
      <c r="B8" s="2" t="s">
        <v>76</v>
      </c>
      <c r="C8" s="2"/>
      <c r="D8" s="2"/>
      <c r="E8" s="2"/>
      <c r="F8" s="2"/>
      <c r="G8" s="2"/>
      <c r="H8" s="2"/>
      <c r="I8" s="2"/>
      <c r="J8" s="2"/>
      <c r="K8" s="2">
        <v>2</v>
      </c>
      <c r="L8" s="2"/>
      <c r="M8" s="2"/>
      <c r="N8" s="2"/>
      <c r="O8" s="2">
        <v>8</v>
      </c>
      <c r="P8" s="2"/>
      <c r="Q8" s="2"/>
      <c r="R8" s="2"/>
      <c r="S8" s="2"/>
      <c r="T8" s="2"/>
      <c r="U8" s="2"/>
      <c r="V8" s="2">
        <v>10</v>
      </c>
      <c r="W8" s="2" t="s">
        <v>89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 t="s">
        <v>89</v>
      </c>
      <c r="AJ8" s="2">
        <v>20</v>
      </c>
    </row>
    <row r="9" spans="1:36" ht="12.75">
      <c r="A9" s="2">
        <v>2221</v>
      </c>
      <c r="B9" s="2" t="s">
        <v>24</v>
      </c>
      <c r="C9" s="2"/>
      <c r="D9" s="2">
        <v>1.5</v>
      </c>
      <c r="E9" s="2"/>
      <c r="F9" s="2"/>
      <c r="G9" s="2"/>
      <c r="H9" s="2"/>
      <c r="I9" s="2"/>
      <c r="J9" s="2"/>
      <c r="K9" s="2">
        <v>1.5</v>
      </c>
      <c r="L9" s="2"/>
      <c r="M9" s="2"/>
      <c r="N9" s="2"/>
      <c r="O9" s="2"/>
      <c r="P9" s="2"/>
      <c r="Q9" s="2"/>
      <c r="R9" s="2"/>
      <c r="S9" s="2"/>
      <c r="T9" s="2"/>
      <c r="U9" s="2"/>
      <c r="V9" s="2">
        <v>20</v>
      </c>
      <c r="W9" s="2" t="s">
        <v>89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>
        <v>23</v>
      </c>
    </row>
    <row r="10" spans="1:3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8"/>
      <c r="AA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2">
        <v>2310</v>
      </c>
      <c r="B11" s="2" t="s">
        <v>25</v>
      </c>
      <c r="C11" s="2"/>
      <c r="D11" s="2"/>
      <c r="E11" s="2"/>
      <c r="F11" s="2"/>
      <c r="G11" s="2"/>
      <c r="H11" s="2"/>
      <c r="I11" s="2"/>
      <c r="J11" s="2"/>
      <c r="K11" s="2">
        <v>6</v>
      </c>
      <c r="L11" s="2"/>
      <c r="M11" s="2"/>
      <c r="N11" s="2"/>
      <c r="O11" s="2"/>
      <c r="P11" s="2"/>
      <c r="Q11" s="2"/>
      <c r="R11" s="2"/>
      <c r="S11" s="2"/>
      <c r="T11" s="2" t="s">
        <v>89</v>
      </c>
      <c r="U11" s="2"/>
      <c r="V11" s="2" t="s">
        <v>89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>
        <v>6</v>
      </c>
    </row>
    <row r="12" spans="1:36" ht="12.75">
      <c r="A12" s="2">
        <v>2321</v>
      </c>
      <c r="B12" s="2" t="s">
        <v>26</v>
      </c>
      <c r="C12" s="2"/>
      <c r="D12" s="2"/>
      <c r="E12" s="2"/>
      <c r="F12" s="2"/>
      <c r="G12" s="2"/>
      <c r="H12" s="2"/>
      <c r="I12" s="2"/>
      <c r="J12" s="2"/>
      <c r="K12" s="2">
        <v>1.5</v>
      </c>
      <c r="L12" s="2"/>
      <c r="M12" s="2"/>
      <c r="N12" s="2"/>
      <c r="O12" s="2"/>
      <c r="P12" s="2"/>
      <c r="Q12" s="2"/>
      <c r="R12" s="2"/>
      <c r="S12" s="2">
        <v>1.5</v>
      </c>
      <c r="T12" s="2"/>
      <c r="U12" s="2"/>
      <c r="V12" s="2">
        <v>197</v>
      </c>
      <c r="W12" s="2" t="s">
        <v>89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>
        <v>2160</v>
      </c>
      <c r="AJ12" s="2">
        <v>2360</v>
      </c>
    </row>
    <row r="13" spans="1:36" ht="12.75">
      <c r="A13" s="2">
        <v>2341</v>
      </c>
      <c r="B13" s="15" t="s">
        <v>13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 t="s">
        <v>89</v>
      </c>
      <c r="W13" s="2">
        <v>500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>
        <v>500</v>
      </c>
    </row>
    <row r="14" spans="1:36" ht="12.75">
      <c r="A14" s="2"/>
      <c r="B14" s="1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>
      <c r="A15" s="2">
        <v>3119</v>
      </c>
      <c r="B15" s="2" t="s">
        <v>14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>
        <v>4000</v>
      </c>
      <c r="AE15" s="2"/>
      <c r="AF15" s="2"/>
      <c r="AG15" s="2"/>
      <c r="AH15" s="2"/>
      <c r="AI15" s="2"/>
      <c r="AJ15" s="2">
        <v>4000</v>
      </c>
    </row>
    <row r="16" spans="1:3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2.75">
      <c r="A17" s="2">
        <v>3314</v>
      </c>
      <c r="B17" s="2" t="s">
        <v>15</v>
      </c>
      <c r="C17" s="2">
        <v>150</v>
      </c>
      <c r="D17" s="2">
        <v>4.8</v>
      </c>
      <c r="E17" s="2"/>
      <c r="F17" s="2">
        <v>37.5</v>
      </c>
      <c r="G17" s="2">
        <v>13.5</v>
      </c>
      <c r="H17" s="2"/>
      <c r="I17" s="2">
        <v>55</v>
      </c>
      <c r="J17" s="2" t="s">
        <v>89</v>
      </c>
      <c r="K17" s="2">
        <v>6.2</v>
      </c>
      <c r="L17" s="2"/>
      <c r="M17" s="2"/>
      <c r="N17" s="2"/>
      <c r="O17" s="2"/>
      <c r="P17" s="2"/>
      <c r="Q17" s="2" t="s">
        <v>89</v>
      </c>
      <c r="R17" s="2"/>
      <c r="S17" s="2"/>
      <c r="T17" s="2"/>
      <c r="U17" s="2"/>
      <c r="V17" s="2">
        <v>1</v>
      </c>
      <c r="W17" s="2">
        <v>2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>
        <v>270</v>
      </c>
    </row>
    <row r="18" spans="1:36" ht="12.75">
      <c r="A18" s="2">
        <v>3319</v>
      </c>
      <c r="B18" s="2" t="s">
        <v>79</v>
      </c>
      <c r="C18" s="2"/>
      <c r="D18" s="2">
        <v>5</v>
      </c>
      <c r="E18" s="2"/>
      <c r="F18" s="2"/>
      <c r="G18" s="2"/>
      <c r="H18" s="2"/>
      <c r="I18" s="2">
        <v>0.5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>
        <f>SUM(C18:AI18)</f>
        <v>5.5</v>
      </c>
    </row>
    <row r="19" spans="1:36" ht="12.75">
      <c r="A19" s="2">
        <v>3322</v>
      </c>
      <c r="B19" s="2" t="s">
        <v>73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10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>
        <v>10</v>
      </c>
    </row>
    <row r="20" spans="1:36" ht="12.75">
      <c r="A20" s="2">
        <v>3349</v>
      </c>
      <c r="B20" s="2" t="s">
        <v>27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20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>
        <v>20</v>
      </c>
    </row>
    <row r="21" spans="1:36" ht="12.75">
      <c r="A21" s="2">
        <v>3392</v>
      </c>
      <c r="B21" s="2" t="s">
        <v>80</v>
      </c>
      <c r="C21" s="2"/>
      <c r="D21" s="2">
        <v>73</v>
      </c>
      <c r="E21" s="2"/>
      <c r="F21" s="2">
        <v>12.5</v>
      </c>
      <c r="G21" s="2">
        <v>5.5</v>
      </c>
      <c r="H21" s="2"/>
      <c r="I21" s="2"/>
      <c r="J21" s="2" t="s">
        <v>89</v>
      </c>
      <c r="K21" s="2">
        <v>25</v>
      </c>
      <c r="L21" s="2">
        <v>8</v>
      </c>
      <c r="M21" s="2"/>
      <c r="N21" s="2">
        <v>13</v>
      </c>
      <c r="O21" s="2"/>
      <c r="P21" s="2">
        <v>80</v>
      </c>
      <c r="Q21" s="2"/>
      <c r="R21" s="2"/>
      <c r="S21" s="2"/>
      <c r="T21" s="2"/>
      <c r="U21" s="2"/>
      <c r="V21" s="2">
        <v>180</v>
      </c>
      <c r="W21" s="2">
        <v>1</v>
      </c>
      <c r="X21" s="2">
        <v>2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1075</v>
      </c>
      <c r="AJ21" s="2">
        <v>1475</v>
      </c>
    </row>
    <row r="22" spans="1:36" ht="12.75">
      <c r="A22" s="2">
        <v>3399</v>
      </c>
      <c r="B22" s="2" t="s">
        <v>77</v>
      </c>
      <c r="C22" s="2"/>
      <c r="D22" s="2"/>
      <c r="E22" s="2"/>
      <c r="F22" s="2"/>
      <c r="G22" s="2"/>
      <c r="H22" s="2"/>
      <c r="I22" s="2"/>
      <c r="J22" s="2"/>
      <c r="K22" s="2">
        <v>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2</v>
      </c>
      <c r="W22" s="2"/>
      <c r="X22" s="2">
        <v>12</v>
      </c>
      <c r="Y22" s="2">
        <v>25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>
        <v>40</v>
      </c>
    </row>
    <row r="23" spans="1:3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2.75">
      <c r="A24" s="2">
        <v>3412</v>
      </c>
      <c r="B24" s="2" t="s">
        <v>28</v>
      </c>
      <c r="C24" s="2"/>
      <c r="D24" s="2">
        <v>27</v>
      </c>
      <c r="E24" s="2"/>
      <c r="F24" s="2"/>
      <c r="G24" s="2"/>
      <c r="H24" s="2"/>
      <c r="I24" s="2"/>
      <c r="J24" s="2"/>
      <c r="K24" s="2">
        <v>16</v>
      </c>
      <c r="L24" s="2">
        <v>6</v>
      </c>
      <c r="M24" s="2"/>
      <c r="N24" s="2">
        <v>12</v>
      </c>
      <c r="O24" s="2">
        <v>4</v>
      </c>
      <c r="P24" s="2"/>
      <c r="Q24" s="2"/>
      <c r="R24" s="2"/>
      <c r="S24" s="2"/>
      <c r="T24" s="2"/>
      <c r="U24" s="2"/>
      <c r="V24" s="2">
        <v>5</v>
      </c>
      <c r="W24" s="2">
        <v>220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5">
        <v>2400</v>
      </c>
      <c r="AJ24" s="2">
        <v>2690</v>
      </c>
    </row>
    <row r="25" spans="1:36" ht="12.75">
      <c r="A25" s="2">
        <v>3419</v>
      </c>
      <c r="B25" s="2" t="s">
        <v>78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>
        <v>50</v>
      </c>
      <c r="AB25" s="2"/>
      <c r="AC25" s="2"/>
      <c r="AD25" s="2"/>
      <c r="AE25" s="2"/>
      <c r="AF25" s="2"/>
      <c r="AG25" s="2"/>
      <c r="AH25" s="2"/>
      <c r="AI25" s="2"/>
      <c r="AJ25" s="2">
        <v>50</v>
      </c>
    </row>
    <row r="26" spans="1:3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2.75">
      <c r="A27" s="2">
        <v>3613</v>
      </c>
      <c r="B27" s="2" t="s">
        <v>29</v>
      </c>
      <c r="C27" s="2"/>
      <c r="D27" s="2">
        <v>20</v>
      </c>
      <c r="E27" s="2"/>
      <c r="F27" s="15" t="s">
        <v>89</v>
      </c>
      <c r="G27" s="15" t="s">
        <v>89</v>
      </c>
      <c r="H27" s="2"/>
      <c r="I27" s="2"/>
      <c r="J27" s="2"/>
      <c r="K27" s="2">
        <v>30</v>
      </c>
      <c r="L27" s="2">
        <v>12</v>
      </c>
      <c r="M27" s="2">
        <v>10</v>
      </c>
      <c r="N27" s="2">
        <v>10</v>
      </c>
      <c r="O27" s="2"/>
      <c r="P27" s="2"/>
      <c r="Q27" s="2"/>
      <c r="R27" s="2"/>
      <c r="S27" s="2"/>
      <c r="T27" s="2"/>
      <c r="U27" s="2"/>
      <c r="V27" s="2">
        <v>90</v>
      </c>
      <c r="W27" s="2">
        <v>1418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>
        <v>1590</v>
      </c>
    </row>
    <row r="28" spans="1:36" ht="12.75">
      <c r="A28" s="2">
        <v>3631</v>
      </c>
      <c r="B28" s="2" t="s">
        <v>30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260</v>
      </c>
      <c r="O28" s="2"/>
      <c r="P28" s="2"/>
      <c r="Q28" s="2"/>
      <c r="R28" s="2"/>
      <c r="S28" s="2"/>
      <c r="T28" s="2"/>
      <c r="U28" s="2"/>
      <c r="V28" s="2"/>
      <c r="W28" s="2">
        <v>540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>
        <v>800</v>
      </c>
    </row>
    <row r="29" spans="1:36" ht="12.75">
      <c r="A29" s="2">
        <v>3632</v>
      </c>
      <c r="B29" s="2" t="s">
        <v>18</v>
      </c>
      <c r="C29" s="2"/>
      <c r="D29" s="2"/>
      <c r="E29" s="2"/>
      <c r="F29" s="2"/>
      <c r="G29" s="2"/>
      <c r="H29" s="2"/>
      <c r="I29" s="2"/>
      <c r="J29" s="2"/>
      <c r="K29" s="2"/>
      <c r="L29" s="2">
        <v>2</v>
      </c>
      <c r="M29" s="2"/>
      <c r="N29" s="2"/>
      <c r="O29" s="2"/>
      <c r="P29" s="2"/>
      <c r="Q29" s="2"/>
      <c r="R29" s="2"/>
      <c r="S29" s="2"/>
      <c r="T29" s="2"/>
      <c r="U29" s="2"/>
      <c r="V29" s="2">
        <v>18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>
        <v>20</v>
      </c>
    </row>
    <row r="30" spans="1:36" ht="12.75">
      <c r="A30" s="2">
        <v>3639</v>
      </c>
      <c r="B30" s="2" t="s">
        <v>31</v>
      </c>
      <c r="C30" s="2"/>
      <c r="D30" s="2"/>
      <c r="E30" s="2"/>
      <c r="F30" s="2"/>
      <c r="G30" s="2"/>
      <c r="H30" s="2"/>
      <c r="I30" s="2"/>
      <c r="J30" s="2"/>
      <c r="K30" s="2">
        <v>10</v>
      </c>
      <c r="L30" s="2"/>
      <c r="M30" s="2"/>
      <c r="N30" s="2">
        <v>5</v>
      </c>
      <c r="O30" s="2"/>
      <c r="P30" s="2"/>
      <c r="Q30" s="2"/>
      <c r="R30" s="2"/>
      <c r="S30" s="2"/>
      <c r="T30" s="2"/>
      <c r="U30" s="2"/>
      <c r="V30" s="2">
        <v>25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>
        <v>40</v>
      </c>
    </row>
    <row r="31" spans="1:3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2.75">
      <c r="A32" s="2">
        <v>4359</v>
      </c>
      <c r="B32" s="15" t="s">
        <v>103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>
        <v>3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>
        <v>3</v>
      </c>
    </row>
    <row r="33" spans="1:3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2.75">
      <c r="A34" s="2">
        <v>3722</v>
      </c>
      <c r="B34" s="2" t="s">
        <v>81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v>1120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>
        <v>1120</v>
      </c>
    </row>
    <row r="35" spans="1:36" ht="12.75">
      <c r="A35" s="2">
        <v>3745</v>
      </c>
      <c r="B35" s="2" t="s">
        <v>32</v>
      </c>
      <c r="C35" s="2"/>
      <c r="D35" s="2">
        <v>260</v>
      </c>
      <c r="E35" s="2"/>
      <c r="F35" s="2">
        <v>31</v>
      </c>
      <c r="G35" s="2">
        <v>12</v>
      </c>
      <c r="H35" s="2"/>
      <c r="I35" s="2"/>
      <c r="J35" s="2"/>
      <c r="K35" s="2">
        <v>50</v>
      </c>
      <c r="L35" s="2"/>
      <c r="M35" s="2"/>
      <c r="N35" s="2"/>
      <c r="O35" s="2">
        <v>50</v>
      </c>
      <c r="P35" s="2"/>
      <c r="Q35" s="2"/>
      <c r="R35" s="2"/>
      <c r="S35" s="2">
        <v>20</v>
      </c>
      <c r="T35" s="2"/>
      <c r="U35" s="2"/>
      <c r="V35" s="2">
        <v>50</v>
      </c>
      <c r="W35" s="15">
        <v>127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>
        <v>600</v>
      </c>
    </row>
    <row r="36" spans="1:3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2.75">
      <c r="A37" s="2">
        <v>5512</v>
      </c>
      <c r="B37" s="2" t="s">
        <v>33</v>
      </c>
      <c r="C37" s="2"/>
      <c r="D37" s="2">
        <v>3</v>
      </c>
      <c r="E37" s="2"/>
      <c r="F37" s="2"/>
      <c r="G37" s="2"/>
      <c r="H37" s="2"/>
      <c r="I37" s="15" t="s">
        <v>89</v>
      </c>
      <c r="J37" s="2">
        <v>51</v>
      </c>
      <c r="K37" s="15">
        <v>110</v>
      </c>
      <c r="L37" s="2">
        <v>5</v>
      </c>
      <c r="M37" s="2"/>
      <c r="N37" s="2">
        <v>55</v>
      </c>
      <c r="O37" s="2">
        <v>23</v>
      </c>
      <c r="P37" s="2"/>
      <c r="Q37" s="2"/>
      <c r="R37" s="2"/>
      <c r="S37" s="2">
        <v>3</v>
      </c>
      <c r="T37" s="2"/>
      <c r="U37" s="2" t="s">
        <v>89</v>
      </c>
      <c r="V37" s="2">
        <v>16</v>
      </c>
      <c r="W37" s="2">
        <v>170</v>
      </c>
      <c r="X37" s="2">
        <v>5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>
        <v>441</v>
      </c>
    </row>
    <row r="38" spans="1:3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2.75">
      <c r="A39" s="2">
        <v>6112</v>
      </c>
      <c r="B39" s="2" t="s">
        <v>34</v>
      </c>
      <c r="C39" s="2"/>
      <c r="D39" s="2"/>
      <c r="E39" s="2">
        <v>710</v>
      </c>
      <c r="F39" s="2">
        <v>124</v>
      </c>
      <c r="G39" s="2">
        <v>66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>
        <v>900</v>
      </c>
    </row>
    <row r="40" spans="1:36" ht="12.75">
      <c r="A40" s="2">
        <v>6171</v>
      </c>
      <c r="B40" s="2" t="s">
        <v>83</v>
      </c>
      <c r="C40" s="2">
        <v>410</v>
      </c>
      <c r="D40" s="2">
        <v>138</v>
      </c>
      <c r="E40" s="2"/>
      <c r="F40" s="2">
        <v>117</v>
      </c>
      <c r="G40" s="2">
        <v>43</v>
      </c>
      <c r="H40" s="2">
        <v>4</v>
      </c>
      <c r="I40" s="2">
        <v>4</v>
      </c>
      <c r="J40" s="15" t="s">
        <v>89</v>
      </c>
      <c r="K40" s="2">
        <v>30</v>
      </c>
      <c r="L40" s="2">
        <v>5</v>
      </c>
      <c r="M40" s="2">
        <v>60</v>
      </c>
      <c r="N40" s="2">
        <v>50</v>
      </c>
      <c r="O40" s="2">
        <v>15</v>
      </c>
      <c r="P40" s="2"/>
      <c r="Q40" s="2">
        <v>20</v>
      </c>
      <c r="R40" s="2">
        <v>90</v>
      </c>
      <c r="S40" s="2">
        <v>17</v>
      </c>
      <c r="T40" s="15">
        <v>5</v>
      </c>
      <c r="U40" s="2">
        <v>5</v>
      </c>
      <c r="V40" s="2">
        <v>90</v>
      </c>
      <c r="W40" s="2">
        <v>65</v>
      </c>
      <c r="X40" s="2">
        <v>5</v>
      </c>
      <c r="Y40" s="2"/>
      <c r="Z40" s="2">
        <v>5</v>
      </c>
      <c r="AA40" s="2"/>
      <c r="AB40" s="2">
        <v>3</v>
      </c>
      <c r="AC40" s="2">
        <v>21</v>
      </c>
      <c r="AD40" s="2"/>
      <c r="AE40" s="2">
        <v>5</v>
      </c>
      <c r="AF40" s="2"/>
      <c r="AG40" s="2"/>
      <c r="AH40" s="2"/>
      <c r="AI40" s="2"/>
      <c r="AJ40" s="2">
        <v>1207</v>
      </c>
    </row>
    <row r="41" spans="1:36" ht="12.75">
      <c r="A41" s="2">
        <v>6171</v>
      </c>
      <c r="B41" s="2" t="s">
        <v>86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>
        <v>12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>
        <v>21</v>
      </c>
      <c r="AI41" s="2"/>
      <c r="AJ41" s="2">
        <v>33</v>
      </c>
    </row>
    <row r="42" spans="1:3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2.75">
      <c r="A43" s="2">
        <v>6310</v>
      </c>
      <c r="B43" s="2" t="s">
        <v>82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>
        <v>19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>
        <f>SUM(C43:AI43)</f>
        <v>19</v>
      </c>
    </row>
    <row r="44" spans="1:36" ht="12.75">
      <c r="A44" s="2">
        <v>6320</v>
      </c>
      <c r="B44" s="2" t="s">
        <v>35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>
        <v>70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>
        <v>70</v>
      </c>
    </row>
    <row r="45" spans="1:36" ht="12.75">
      <c r="A45" s="2">
        <v>6399</v>
      </c>
      <c r="B45" s="15" t="s">
        <v>102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 t="s">
        <v>89</v>
      </c>
      <c r="AF45" s="2"/>
      <c r="AG45" s="2"/>
      <c r="AH45" s="2"/>
      <c r="AI45" s="2"/>
      <c r="AJ45" s="2" t="s">
        <v>89</v>
      </c>
    </row>
    <row r="46" spans="1:36" ht="12.75">
      <c r="A46" s="2">
        <v>6402</v>
      </c>
      <c r="B46" s="15" t="s">
        <v>104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>
        <v>129.7</v>
      </c>
      <c r="AG46" s="2">
        <v>0.3</v>
      </c>
      <c r="AH46" s="2"/>
      <c r="AI46" s="2"/>
      <c r="AJ46" s="2">
        <v>130</v>
      </c>
    </row>
    <row r="47" spans="1:36" ht="12.75">
      <c r="A47" s="2">
        <v>6409</v>
      </c>
      <c r="B47" s="2" t="s">
        <v>114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>
        <v>15</v>
      </c>
      <c r="AB47" s="2"/>
      <c r="AC47" s="2"/>
      <c r="AD47" s="2"/>
      <c r="AE47" s="2"/>
      <c r="AF47" s="2"/>
      <c r="AG47" s="2"/>
      <c r="AH47" s="2"/>
      <c r="AI47" s="2"/>
      <c r="AJ47" s="2">
        <v>15</v>
      </c>
    </row>
    <row r="48" spans="1:3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43" ht="12.75">
      <c r="A49" s="6"/>
      <c r="B49" s="6" t="s">
        <v>10</v>
      </c>
      <c r="C49" s="6">
        <f>SUM(C5:C46)</f>
        <v>560</v>
      </c>
      <c r="D49" s="6">
        <f>SUM(D5:D46)</f>
        <v>558.3</v>
      </c>
      <c r="E49" s="6">
        <f>SUM(E5:E46)</f>
        <v>710</v>
      </c>
      <c r="F49" s="6">
        <f>SUM(F5:F47)</f>
        <v>322</v>
      </c>
      <c r="G49" s="6">
        <f>SUM(G5:G47)</f>
        <v>140</v>
      </c>
      <c r="H49" s="6">
        <f aca="true" t="shared" si="0" ref="H49:Y49">SUM(H5:H46)</f>
        <v>4</v>
      </c>
      <c r="I49" s="6">
        <f t="shared" si="0"/>
        <v>59.5</v>
      </c>
      <c r="J49" s="6">
        <f t="shared" si="0"/>
        <v>51</v>
      </c>
      <c r="K49" s="6">
        <f t="shared" si="0"/>
        <v>383.2</v>
      </c>
      <c r="L49" s="6">
        <f t="shared" si="0"/>
        <v>38</v>
      </c>
      <c r="M49" s="6">
        <f t="shared" si="0"/>
        <v>70</v>
      </c>
      <c r="N49" s="6">
        <f t="shared" si="0"/>
        <v>405</v>
      </c>
      <c r="O49" s="6">
        <f t="shared" si="0"/>
        <v>100</v>
      </c>
      <c r="P49" s="6">
        <f t="shared" si="0"/>
        <v>80</v>
      </c>
      <c r="Q49" s="6">
        <f t="shared" si="0"/>
        <v>20</v>
      </c>
      <c r="R49" s="6">
        <f t="shared" si="0"/>
        <v>90</v>
      </c>
      <c r="S49" s="6">
        <v>130.5</v>
      </c>
      <c r="T49" s="6">
        <f t="shared" si="0"/>
        <v>5</v>
      </c>
      <c r="U49" s="6">
        <f t="shared" si="0"/>
        <v>5</v>
      </c>
      <c r="V49" s="6">
        <f t="shared" si="0"/>
        <v>2327</v>
      </c>
      <c r="W49" s="6">
        <f t="shared" si="0"/>
        <v>3053</v>
      </c>
      <c r="X49" s="6">
        <f t="shared" si="0"/>
        <v>24</v>
      </c>
      <c r="Y49" s="6">
        <f t="shared" si="0"/>
        <v>25</v>
      </c>
      <c r="Z49" s="6">
        <f>SUM(Z5:Z47)</f>
        <v>5</v>
      </c>
      <c r="AA49" s="6">
        <f>SUM(AA5:AA47)</f>
        <v>65</v>
      </c>
      <c r="AB49" s="6">
        <f>SUM(AB5:AB47)</f>
        <v>3</v>
      </c>
      <c r="AC49" s="6">
        <f>SUM(AC5:AC46)</f>
        <v>21</v>
      </c>
      <c r="AD49" s="6">
        <f>SUM(AD5:AD46)</f>
        <v>4000</v>
      </c>
      <c r="AE49" s="6">
        <f>SUM(AE5:AE46)</f>
        <v>5</v>
      </c>
      <c r="AF49" s="6">
        <f>SUM(AF5:AF46)</f>
        <v>129.7</v>
      </c>
      <c r="AG49" s="6">
        <f>SUM(AG5:AG47)</f>
        <v>0.3</v>
      </c>
      <c r="AH49" s="6">
        <f>SUM(AH5:AH46)</f>
        <v>21</v>
      </c>
      <c r="AI49" s="6">
        <f>SUM(AI5:AI46)</f>
        <v>5635</v>
      </c>
      <c r="AJ49" s="6">
        <f>SUM(AJ5:AJ47)</f>
        <v>19045.5</v>
      </c>
      <c r="AK49" s="1"/>
      <c r="AL49" s="1"/>
      <c r="AM49" s="1"/>
      <c r="AN49" s="1"/>
      <c r="AO49" s="1"/>
      <c r="AP49" s="1"/>
      <c r="AQ49" s="1"/>
    </row>
    <row r="51" spans="2:29" ht="12.75">
      <c r="B51" t="s">
        <v>84</v>
      </c>
      <c r="C51" s="14" t="s">
        <v>89</v>
      </c>
      <c r="D51" t="s">
        <v>89</v>
      </c>
      <c r="AC51" t="s">
        <v>85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Dubné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Dubné</dc:creator>
  <cp:keywords/>
  <dc:description/>
  <cp:lastModifiedBy>Obec Dubné</cp:lastModifiedBy>
  <cp:lastPrinted>2011-02-07T15:58:55Z</cp:lastPrinted>
  <dcterms:created xsi:type="dcterms:W3CDTF">2006-03-09T14:15:18Z</dcterms:created>
  <dcterms:modified xsi:type="dcterms:W3CDTF">2011-03-11T10:00:52Z</dcterms:modified>
  <cp:category/>
  <cp:version/>
  <cp:contentType/>
  <cp:contentStatus/>
</cp:coreProperties>
</file>